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496" windowHeight="7752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K21" i="1" l="1"/>
  <c r="L21" i="1"/>
  <c r="F12" i="1" l="1"/>
  <c r="G12" i="1"/>
  <c r="H12" i="1"/>
  <c r="I12" i="1"/>
  <c r="J12" i="1"/>
  <c r="L12" i="1"/>
  <c r="L23" i="1" s="1"/>
  <c r="F22" i="1"/>
  <c r="G22" i="1"/>
  <c r="H22" i="1"/>
  <c r="I22" i="1"/>
  <c r="J22" i="1"/>
  <c r="H23" i="1" l="1"/>
  <c r="J23" i="1"/>
  <c r="F23" i="1"/>
  <c r="I23" i="1"/>
  <c r="G23" i="1"/>
  <c r="B23" i="1" l="1"/>
  <c r="A23" i="1"/>
  <c r="B13" i="1"/>
  <c r="A13" i="1"/>
</calcChain>
</file>

<file path=xl/sharedStrings.xml><?xml version="1.0" encoding="utf-8"?>
<sst xmlns="http://schemas.openxmlformats.org/spreadsheetml/2006/main" count="49" uniqueCount="48">
  <si>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</si>
  <si>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</si>
  <si>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</si>
  <si>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</si>
  <si>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</si>
  <si>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</si>
  <si>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</si>
  <si>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</si>
  <si>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</si>
  <si>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</si>
  <si>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</si>
  <si>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</si>
  <si>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</si>
  <si>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</si>
  <si>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</si>
  <si>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</si>
  <si>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</si>
  <si>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</si>
  <si>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</si>
  <si>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</si>
  <si>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</si>
  <si>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</si>
  <si>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</si>
  <si>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</si>
  <si>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</si>
  <si>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</si>
  <si>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</si>
  <si>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</si>
  <si>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</si>
  <si>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</si>
  <si>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</si>
  <si>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</si>
  <si>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</si>
  <si>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</si>
  <si>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</si>
  <si>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</si>
  <si>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</si>
  <si>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</si>
  <si>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Директор школы</t>
  </si>
  <si>
    <t>пшеничный</t>
  </si>
  <si>
    <t>кисель плодовоягодный</t>
  </si>
  <si>
    <t>сок фруктовый</t>
  </si>
  <si>
    <t>МБОУ "Большекуналейская  СОШ"</t>
  </si>
  <si>
    <t xml:space="preserve">Ивлева А.М. </t>
  </si>
  <si>
    <t>плов с мясом</t>
  </si>
  <si>
    <t>сок</t>
  </si>
  <si>
    <t>конфета</t>
  </si>
  <si>
    <t>сладкое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</si>
</sst>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sz val="10"/>
      <color rgb="FF000000"/>
      <name val="Arial"/>
      <family val="2"/>
      <charset val="204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 tint="-0.14996795556505021"/>
        <bgColor indexed="65"/>
      </patternFill>
    </fill>
    <fill>
      <patternFill patternType="solid">
        <fgColor rgb="FFFFF2CC"/>
        <bgColor indexed="64"/>
      </patternFill>
    </fill>
    <fill>
      <patternFill patternType="solid">
        <fgColor theme="7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4" fillId="0" borderId="0"/>
  </cellStyleXfs>
  <cellXfs count="60">
    <xf numFmtId="0" fontId="3" fillId="0" borderId="0" xfId="0" applyNumberFormat="1" applyFont="1"/>
    <xf numFmtId="0" fontId="4" fillId="0" borderId="0" xfId="0" applyNumberFormat="1" applyFont="1"/>
    <xf numFmtId="0" fontId="4" fillId="0" borderId="0" xfId="0" applyNumberFormat="1" applyFont="1" applyAlignment="1">
      <alignment horizontal="left"/>
    </xf>
    <xf numFmtId="0" fontId="4" fillId="0" borderId="0" xfId="0" applyNumberFormat="1" applyFont="1" applyAlignment="1">
      <alignment horizontal="right"/>
    </xf>
    <xf numFmtId="0" fontId="5" fillId="0" borderId="0" xfId="0" applyNumberFormat="1" applyFont="1" applyAlignment="1">
      <alignment horizontal="left" vertical="center"/>
    </xf>
    <xf numFmtId="0" fontId="6" fillId="0" borderId="0" xfId="0" applyNumberFormat="1" applyFont="1" applyAlignment="1">
      <alignment horizontal="left" vertical="center"/>
    </xf>
    <xf numFmtId="0" fontId="7" fillId="0" borderId="0" xfId="0" applyNumberFormat="1" applyFont="1" applyAlignment="1">
      <alignment horizontal="left" vertical="center"/>
    </xf>
    <xf numFmtId="0" fontId="4" fillId="2" borderId="1" xfId="0" applyNumberFormat="1" applyFont="1" applyFill="1" applyBorder="1" applyProtection="1">
      <protection locked="0"/>
    </xf>
    <xf numFmtId="1" fontId="4" fillId="2" borderId="4" xfId="0" applyNumberFormat="1" applyFont="1" applyFill="1" applyBorder="1" applyAlignment="1" applyProtection="1">
      <alignment horizontal="center"/>
      <protection locked="0"/>
    </xf>
    <xf numFmtId="1" fontId="4" fillId="2" borderId="1" xfId="0" applyNumberFormat="1" applyFont="1" applyFill="1" applyBorder="1" applyAlignment="1" applyProtection="1">
      <alignment horizontal="center"/>
      <protection locked="0"/>
    </xf>
    <xf numFmtId="0" fontId="4" fillId="0" borderId="0" xfId="0" applyNumberFormat="1" applyFont="1" applyAlignment="1">
      <alignment horizontal="left"/>
    </xf>
    <xf numFmtId="0" fontId="8" fillId="0" borderId="0" xfId="0" applyNumberFormat="1" applyFont="1" applyAlignment="1">
      <alignment horizontal="center" vertical="top"/>
    </xf>
    <xf numFmtId="0" fontId="9" fillId="0" borderId="5" xfId="0" applyNumberFormat="1" applyFont="1" applyBorder="1" applyAlignment="1">
      <alignment horizontal="center" vertical="center" wrapText="1"/>
    </xf>
    <xf numFmtId="0" fontId="9" fillId="0" borderId="6" xfId="0" applyNumberFormat="1" applyFont="1" applyBorder="1" applyAlignment="1">
      <alignment horizontal="center" vertical="center" wrapText="1"/>
    </xf>
    <xf numFmtId="0" fontId="10" fillId="0" borderId="6" xfId="0" applyNumberFormat="1" applyFont="1" applyBorder="1" applyAlignment="1">
      <alignment horizontal="center" vertical="center" wrapText="1"/>
    </xf>
    <xf numFmtId="0" fontId="10" fillId="0" borderId="7" xfId="0" applyNumberFormat="1" applyFont="1" applyBorder="1" applyAlignment="1">
      <alignment horizontal="center" vertical="center" wrapText="1"/>
    </xf>
    <xf numFmtId="0" fontId="4" fillId="0" borderId="8" xfId="0" applyNumberFormat="1" applyFont="1" applyBorder="1" applyAlignment="1">
      <alignment horizontal="center"/>
    </xf>
    <xf numFmtId="0" fontId="4" fillId="0" borderId="9" xfId="0" applyNumberFormat="1" applyFont="1" applyBorder="1" applyAlignment="1">
      <alignment horizontal="center"/>
    </xf>
    <xf numFmtId="0" fontId="3" fillId="0" borderId="10" xfId="0" applyNumberFormat="1" applyFont="1" applyBorder="1"/>
    <xf numFmtId="0" fontId="3" fillId="0" borderId="11" xfId="0" applyNumberFormat="1" applyFont="1" applyBorder="1"/>
    <xf numFmtId="0" fontId="4" fillId="2" borderId="11" xfId="0" applyNumberFormat="1" applyFont="1" applyFill="1" applyBorder="1" applyAlignment="1" applyProtection="1">
      <alignment vertical="top" wrapText="1"/>
      <protection locked="0"/>
    </xf>
    <xf numFmtId="0" fontId="4" fillId="2" borderId="11" xfId="0" applyNumberFormat="1" applyFont="1" applyFill="1" applyBorder="1" applyAlignment="1" applyProtection="1">
      <alignment horizontal="center" vertical="top" wrapText="1"/>
      <protection locked="0"/>
    </xf>
    <xf numFmtId="0" fontId="4" fillId="2" borderId="12" xfId="0" applyNumberFormat="1" applyFont="1" applyFill="1" applyBorder="1" applyAlignment="1" applyProtection="1">
      <alignment horizontal="center" vertical="top" wrapText="1"/>
      <protection locked="0"/>
    </xf>
    <xf numFmtId="0" fontId="4" fillId="0" borderId="13" xfId="0" applyNumberFormat="1" applyFont="1" applyBorder="1" applyAlignment="1">
      <alignment horizontal="center"/>
    </xf>
    <xf numFmtId="0" fontId="4" fillId="0" borderId="14" xfId="0" applyNumberFormat="1" applyFont="1" applyBorder="1" applyAlignment="1">
      <alignment horizontal="center"/>
    </xf>
    <xf numFmtId="0" fontId="3" fillId="0" borderId="15" xfId="0" applyNumberFormat="1" applyFont="1" applyBorder="1"/>
    <xf numFmtId="0" fontId="3" fillId="2" borderId="1" xfId="0" applyNumberFormat="1" applyFont="1" applyFill="1" applyBorder="1" applyProtection="1">
      <protection locked="0"/>
    </xf>
    <xf numFmtId="0" fontId="4" fillId="2" borderId="1" xfId="0" applyNumberFormat="1" applyFont="1" applyFill="1" applyBorder="1" applyAlignment="1" applyProtection="1">
      <alignment vertical="top" wrapText="1"/>
      <protection locked="0"/>
    </xf>
    <xf numFmtId="0" fontId="4" fillId="2" borderId="1" xfId="0" applyNumberFormat="1" applyFont="1" applyFill="1" applyBorder="1" applyAlignment="1" applyProtection="1">
      <alignment horizontal="center" vertical="top" wrapText="1"/>
      <protection locked="0"/>
    </xf>
    <xf numFmtId="0" fontId="4" fillId="2" borderId="16" xfId="0" applyNumberFormat="1" applyFont="1" applyFill="1" applyBorder="1" applyAlignment="1" applyProtection="1">
      <alignment horizontal="center" vertical="top" wrapText="1"/>
      <protection locked="0"/>
    </xf>
    <xf numFmtId="0" fontId="3" fillId="0" borderId="1" xfId="0" applyNumberFormat="1" applyFont="1" applyBorder="1"/>
    <xf numFmtId="0" fontId="4" fillId="0" borderId="17" xfId="0" applyNumberFormat="1" applyFont="1" applyBorder="1" applyAlignment="1">
      <alignment horizontal="center"/>
    </xf>
    <xf numFmtId="0" fontId="4" fillId="0" borderId="18" xfId="0" applyNumberFormat="1" applyFont="1" applyBorder="1" applyAlignment="1">
      <alignment horizontal="center"/>
    </xf>
    <xf numFmtId="0" fontId="3" fillId="0" borderId="4" xfId="0" applyNumberFormat="1" applyFont="1" applyBorder="1"/>
    <xf numFmtId="0" fontId="11" fillId="0" borderId="1" xfId="0" applyNumberFormat="1" applyFont="1" applyBorder="1" applyAlignment="1" applyProtection="1">
      <alignment horizontal="right"/>
      <protection locked="0"/>
    </xf>
    <xf numFmtId="0" fontId="4" fillId="0" borderId="1" xfId="0" applyNumberFormat="1" applyFont="1" applyBorder="1" applyAlignment="1">
      <alignment vertical="top" wrapText="1"/>
    </xf>
    <xf numFmtId="0" fontId="4" fillId="0" borderId="1" xfId="0" applyNumberFormat="1" applyFont="1" applyBorder="1" applyAlignment="1">
      <alignment horizontal="center" vertical="top" wrapText="1"/>
    </xf>
    <xf numFmtId="0" fontId="4" fillId="0" borderId="16" xfId="0" applyNumberFormat="1" applyFont="1" applyBorder="1" applyAlignment="1">
      <alignment horizontal="center" vertical="top" wrapText="1"/>
    </xf>
    <xf numFmtId="0" fontId="4" fillId="0" borderId="19" xfId="0" applyNumberFormat="1" applyFont="1" applyBorder="1" applyAlignment="1">
      <alignment horizontal="center"/>
    </xf>
    <xf numFmtId="0" fontId="4" fillId="0" borderId="20" xfId="0" applyNumberFormat="1" applyFont="1" applyBorder="1" applyAlignment="1">
      <alignment horizontal="center"/>
    </xf>
    <xf numFmtId="0" fontId="3" fillId="0" borderId="20" xfId="0" applyNumberFormat="1" applyFont="1" applyBorder="1"/>
    <xf numFmtId="0" fontId="4" fillId="3" borderId="21" xfId="0" applyNumberFormat="1" applyFont="1" applyFill="1" applyBorder="1" applyAlignment="1">
      <alignment horizontal="center"/>
    </xf>
    <xf numFmtId="0" fontId="4" fillId="3" borderId="22" xfId="0" applyNumberFormat="1" applyFont="1" applyFill="1" applyBorder="1" applyAlignment="1">
      <alignment horizontal="center"/>
    </xf>
    <xf numFmtId="0" fontId="4" fillId="3" borderId="22" xfId="0" applyNumberFormat="1" applyFont="1" applyFill="1" applyBorder="1" applyAlignment="1">
      <alignment vertical="top" wrapText="1"/>
    </xf>
    <xf numFmtId="0" fontId="4" fillId="3" borderId="22" xfId="0" applyNumberFormat="1" applyFont="1" applyFill="1" applyBorder="1" applyAlignment="1">
      <alignment horizontal="center" vertical="top" wrapText="1"/>
    </xf>
    <xf numFmtId="0" fontId="13" fillId="4" borderId="24" xfId="0" applyNumberFormat="1" applyFont="1" applyFill="1" applyBorder="1" applyAlignment="1">
      <alignment horizontal="center" vertical="center" wrapText="1"/>
    </xf>
    <xf numFmtId="1" fontId="14" fillId="5" borderId="26" xfId="1" applyNumberFormat="1" applyFill="1" applyBorder="1" applyProtection="1">
      <protection locked="0"/>
    </xf>
    <xf numFmtId="1" fontId="14" fillId="5" borderId="28" xfId="1" applyNumberFormat="1" applyFill="1" applyBorder="1" applyProtection="1">
      <protection locked="0"/>
    </xf>
    <xf numFmtId="1" fontId="14" fillId="5" borderId="25" xfId="1" applyNumberFormat="1" applyFill="1" applyBorder="1" applyProtection="1">
      <protection locked="0"/>
    </xf>
    <xf numFmtId="1" fontId="14" fillId="5" borderId="27" xfId="1" applyNumberFormat="1" applyFill="1" applyBorder="1" applyProtection="1">
      <protection locked="0"/>
    </xf>
    <xf numFmtId="0" fontId="2" fillId="2" borderId="1" xfId="0" applyNumberFormat="1" applyFont="1" applyFill="1" applyBorder="1" applyProtection="1">
      <protection locked="0"/>
    </xf>
    <xf numFmtId="0" fontId="1" fillId="2" borderId="1" xfId="0" applyNumberFormat="1" applyFont="1" applyFill="1" applyBorder="1" applyProtection="1">
      <protection locked="0"/>
    </xf>
    <xf numFmtId="0" fontId="12" fillId="3" borderId="29" xfId="0" applyNumberFormat="1" applyFont="1" applyFill="1" applyBorder="1" applyAlignment="1">
      <alignment horizontal="center" vertical="center" wrapText="1"/>
    </xf>
    <xf numFmtId="0" fontId="12" fillId="3" borderId="23" xfId="0" applyNumberFormat="1" applyFont="1" applyFill="1" applyBorder="1" applyAlignment="1">
      <alignment horizontal="center" vertical="center" wrapText="1"/>
    </xf>
    <xf numFmtId="0" fontId="4" fillId="2" borderId="30" xfId="0" applyNumberFormat="1" applyFont="1" applyFill="1" applyBorder="1" applyAlignment="1" applyProtection="1">
      <alignment wrapText="1"/>
      <protection locked="0"/>
    </xf>
    <xf numFmtId="0" fontId="4" fillId="2" borderId="2" xfId="0" applyNumberFormat="1" applyFont="1" applyFill="1" applyBorder="1" applyAlignment="1" applyProtection="1">
      <alignment wrapText="1"/>
      <protection locked="0"/>
    </xf>
    <xf numFmtId="0" fontId="4" fillId="2" borderId="3" xfId="0" applyNumberFormat="1" applyFont="1" applyFill="1" applyBorder="1" applyAlignment="1" applyProtection="1">
      <alignment wrapText="1"/>
      <protection locked="0"/>
    </xf>
    <xf numFmtId="0" fontId="4" fillId="2" borderId="30" xfId="0" applyNumberFormat="1" applyFont="1" applyFill="1" applyBorder="1" applyAlignment="1" applyProtection="1">
      <alignment horizontal="left" wrapText="1"/>
      <protection locked="0"/>
    </xf>
    <xf numFmtId="0" fontId="4" fillId="2" borderId="2" xfId="0" applyNumberFormat="1" applyFont="1" applyFill="1" applyBorder="1" applyAlignment="1" applyProtection="1">
      <alignment horizontal="left" wrapText="1"/>
      <protection locked="0"/>
    </xf>
    <xf numFmtId="0" fontId="4" fillId="2" borderId="3" xfId="0" applyNumberFormat="1" applyFont="1" applyFill="1" applyBorder="1" applyAlignment="1" applyProtection="1">
      <alignment horizontal="left" wrapText="1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tabSelected="1" workbookViewId="0">
      <pane xSplit="4" ySplit="5" topLeftCell="E6" activePane="bottomRight" state="frozen"/>
      <selection pane="topRight"/>
      <selection pane="bottomLeft"/>
      <selection pane="bottomRight" activeCell="I3" sqref="I3"/>
    </sheetView>
  </sheetViews>
  <sheetFormatPr defaultColWidth="9.109375" defaultRowHeight="13.2" x14ac:dyDescent="0.25"/>
  <cols>
    <col min="1" max="1" width="4.6640625" style="1" customWidth="1"/>
    <col min="2" max="2" width="5.33203125" style="1" customWidth="1"/>
    <col min="3" max="3" width="9.109375" style="2" bestFit="1" customWidth="1"/>
    <col min="4" max="4" width="11.5546875" style="2" customWidth="1"/>
    <col min="5" max="5" width="52.5546875" style="1" customWidth="1"/>
    <col min="6" max="6" width="7.33203125" style="1" customWidth="1"/>
    <col min="7" max="7" width="7.88671875" style="1" customWidth="1"/>
    <col min="8" max="8" width="7.5546875" style="1" customWidth="1"/>
    <col min="9" max="9" width="6.88671875" style="1" customWidth="1"/>
    <col min="10" max="10" width="8.109375" style="1" customWidth="1"/>
    <col min="11" max="11" width="7.88671875" style="1" customWidth="1"/>
    <col min="12" max="12" width="7.21875" style="1" customWidth="1"/>
    <col min="13" max="16384" width="9.109375" style="1"/>
  </cols>
  <sheetData>
    <row r="1" spans="1:12" ht="13.2" customHeight="1" x14ac:dyDescent="0.25">
      <c r="A1" s="2" t="s">
        <v>0</v>
      </c>
      <c r="C1" s="54" t="s">
        <v>42</v>
      </c>
      <c r="D1" s="55"/>
      <c r="E1" s="56"/>
      <c r="F1" s="3" t="s">
        <v>1</v>
      </c>
      <c r="G1" s="1" t="s">
        <v>2</v>
      </c>
      <c r="H1" s="57" t="s">
        <v>38</v>
      </c>
      <c r="I1" s="58"/>
      <c r="J1" s="58"/>
      <c r="K1" s="59"/>
    </row>
    <row r="2" spans="1:12" ht="17.399999999999999" customHeight="1" x14ac:dyDescent="0.25">
      <c r="A2" s="4" t="s">
        <v>3</v>
      </c>
      <c r="C2" s="1"/>
      <c r="G2" s="1" t="s">
        <v>4</v>
      </c>
      <c r="H2" s="57" t="s">
        <v>43</v>
      </c>
      <c r="I2" s="58"/>
      <c r="J2" s="58"/>
      <c r="K2" s="59"/>
    </row>
    <row r="3" spans="1:12" ht="17.25" customHeight="1" x14ac:dyDescent="0.25">
      <c r="A3" s="5" t="s">
        <v>5</v>
      </c>
      <c r="C3" s="1"/>
      <c r="D3" s="6"/>
      <c r="E3" s="7" t="s">
        <v>6</v>
      </c>
      <c r="G3" s="1" t="s">
        <v>7</v>
      </c>
      <c r="H3" s="8">
        <v>8</v>
      </c>
      <c r="I3" s="8">
        <v>10</v>
      </c>
      <c r="J3" s="9">
        <v>2025</v>
      </c>
      <c r="K3" s="10"/>
    </row>
    <row r="4" spans="1:12" ht="13.8" thickBot="1" x14ac:dyDescent="0.3">
      <c r="C4" s="1"/>
      <c r="D4" s="5"/>
      <c r="H4" s="11" t="s">
        <v>8</v>
      </c>
      <c r="I4" s="11" t="s">
        <v>9</v>
      </c>
      <c r="J4" s="11" t="s">
        <v>10</v>
      </c>
    </row>
    <row r="5" spans="1:12" ht="31.2" thickBot="1" x14ac:dyDescent="0.3">
      <c r="A5" s="12" t="s">
        <v>11</v>
      </c>
      <c r="B5" s="13" t="s">
        <v>12</v>
      </c>
      <c r="C5" s="14" t="s">
        <v>13</v>
      </c>
      <c r="D5" s="14" t="s">
        <v>14</v>
      </c>
      <c r="E5" s="14" t="s">
        <v>15</v>
      </c>
      <c r="F5" s="14" t="s">
        <v>16</v>
      </c>
      <c r="G5" s="14" t="s">
        <v>17</v>
      </c>
      <c r="H5" s="14" t="s">
        <v>18</v>
      </c>
      <c r="I5" s="14" t="s">
        <v>19</v>
      </c>
      <c r="J5" s="14" t="s">
        <v>20</v>
      </c>
      <c r="K5" s="15" t="s">
        <v>21</v>
      </c>
      <c r="L5" s="14" t="s">
        <v>22</v>
      </c>
    </row>
    <row r="6" spans="1:12" ht="14.4" x14ac:dyDescent="0.3">
      <c r="A6" s="16">
        <v>2</v>
      </c>
      <c r="B6" s="17">
        <v>8</v>
      </c>
      <c r="C6" s="18" t="s">
        <v>23</v>
      </c>
      <c r="D6" s="19" t="s">
        <v>24</v>
      </c>
      <c r="E6" s="20"/>
      <c r="F6" s="21"/>
      <c r="G6" s="21"/>
      <c r="H6" s="21"/>
      <c r="I6" s="21"/>
      <c r="J6" s="21"/>
      <c r="K6" s="22"/>
      <c r="L6" s="21"/>
    </row>
    <row r="7" spans="1:12" ht="14.4" x14ac:dyDescent="0.3">
      <c r="A7" s="23"/>
      <c r="B7" s="24"/>
      <c r="C7" s="25"/>
      <c r="D7" s="26"/>
      <c r="E7" s="27"/>
      <c r="F7" s="28"/>
      <c r="G7" s="28"/>
      <c r="H7" s="28"/>
      <c r="I7" s="28"/>
      <c r="J7" s="28"/>
      <c r="K7" s="29"/>
      <c r="L7" s="28"/>
    </row>
    <row r="8" spans="1:12" ht="14.4" x14ac:dyDescent="0.3">
      <c r="A8" s="23"/>
      <c r="B8" s="24"/>
      <c r="C8" s="25"/>
      <c r="D8" s="30" t="s">
        <v>25</v>
      </c>
      <c r="E8" s="27"/>
      <c r="F8" s="28"/>
      <c r="G8" s="28"/>
      <c r="H8" s="28"/>
      <c r="I8" s="28"/>
      <c r="J8" s="28"/>
      <c r="K8" s="29"/>
      <c r="L8" s="28"/>
    </row>
    <row r="9" spans="1:12" ht="15.75" customHeight="1" x14ac:dyDescent="0.3">
      <c r="A9" s="23"/>
      <c r="B9" s="24"/>
      <c r="C9" s="25"/>
      <c r="D9" s="30" t="s">
        <v>26</v>
      </c>
      <c r="E9" s="27"/>
      <c r="F9" s="28"/>
      <c r="G9" s="28"/>
      <c r="H9" s="28"/>
      <c r="I9" s="28"/>
      <c r="J9" s="28"/>
      <c r="K9" s="29"/>
      <c r="L9" s="28"/>
    </row>
    <row r="10" spans="1:12" ht="14.4" x14ac:dyDescent="0.3">
      <c r="A10" s="23"/>
      <c r="B10" s="24"/>
      <c r="C10" s="25"/>
      <c r="D10" s="30" t="s">
        <v>27</v>
      </c>
      <c r="E10" s="27"/>
      <c r="F10" s="28"/>
      <c r="G10" s="28"/>
      <c r="H10" s="28"/>
      <c r="I10" s="28"/>
      <c r="J10" s="28"/>
      <c r="K10" s="29"/>
      <c r="L10" s="28"/>
    </row>
    <row r="11" spans="1:12" ht="14.4" x14ac:dyDescent="0.3">
      <c r="A11" s="23"/>
      <c r="B11" s="24"/>
      <c r="C11" s="25"/>
      <c r="D11" s="26"/>
      <c r="E11" s="27"/>
      <c r="F11" s="28"/>
      <c r="G11" s="28"/>
      <c r="H11" s="28"/>
      <c r="I11" s="28"/>
      <c r="J11" s="28"/>
      <c r="K11" s="29"/>
      <c r="L11" s="28"/>
    </row>
    <row r="12" spans="1:12" ht="14.4" x14ac:dyDescent="0.3">
      <c r="A12" s="31"/>
      <c r="B12" s="32"/>
      <c r="C12" s="33"/>
      <c r="D12" s="34" t="s">
        <v>28</v>
      </c>
      <c r="E12" s="35"/>
      <c r="F12" s="36">
        <f>SUM(F6:F11)</f>
        <v>0</v>
      </c>
      <c r="G12" s="36">
        <f>SUM(G6:G11)</f>
        <v>0</v>
      </c>
      <c r="H12" s="36">
        <f>SUM(H6:H11)</f>
        <v>0</v>
      </c>
      <c r="I12" s="36">
        <f>SUM(I6:I11)</f>
        <v>0</v>
      </c>
      <c r="J12" s="36">
        <f>SUM(J6:J11)</f>
        <v>0</v>
      </c>
      <c r="K12" s="37"/>
      <c r="L12" s="36">
        <f>SUM(L6:L11)</f>
        <v>0</v>
      </c>
    </row>
    <row r="13" spans="1:12" ht="15" thickBot="1" x14ac:dyDescent="0.35">
      <c r="A13" s="38">
        <f>A6</f>
        <v>2</v>
      </c>
      <c r="B13" s="39">
        <f>B6</f>
        <v>8</v>
      </c>
      <c r="C13" s="40" t="s">
        <v>29</v>
      </c>
      <c r="D13" s="30" t="s">
        <v>30</v>
      </c>
      <c r="E13" s="27"/>
      <c r="F13" s="48"/>
      <c r="G13" s="28"/>
      <c r="H13" s="28"/>
      <c r="I13" s="28"/>
      <c r="J13" s="28"/>
      <c r="K13" s="29"/>
      <c r="L13" s="28"/>
    </row>
    <row r="14" spans="1:12" ht="15" thickBot="1" x14ac:dyDescent="0.35">
      <c r="A14" s="23"/>
      <c r="B14" s="24"/>
      <c r="C14" s="25"/>
      <c r="D14" s="30" t="s">
        <v>31</v>
      </c>
      <c r="E14" s="27"/>
      <c r="F14" s="46"/>
      <c r="G14" s="45"/>
      <c r="H14" s="45"/>
      <c r="I14" s="45"/>
      <c r="J14" s="45"/>
      <c r="K14" s="45"/>
      <c r="L14" s="28"/>
    </row>
    <row r="15" spans="1:12" ht="15" thickBot="1" x14ac:dyDescent="0.35">
      <c r="A15" s="23"/>
      <c r="B15" s="24"/>
      <c r="C15" s="25"/>
      <c r="D15" s="30" t="s">
        <v>32</v>
      </c>
      <c r="E15" s="27" t="s">
        <v>44</v>
      </c>
      <c r="F15" s="46">
        <v>200</v>
      </c>
      <c r="G15" s="45">
        <v>19</v>
      </c>
      <c r="H15" s="45">
        <v>20</v>
      </c>
      <c r="I15" s="45">
        <v>17</v>
      </c>
      <c r="J15" s="45">
        <v>302</v>
      </c>
      <c r="K15" s="45">
        <v>308</v>
      </c>
      <c r="L15" s="28"/>
    </row>
    <row r="16" spans="1:12" ht="14.4" x14ac:dyDescent="0.3">
      <c r="A16" s="23"/>
      <c r="B16" s="24"/>
      <c r="C16" s="25"/>
      <c r="D16" s="30" t="s">
        <v>33</v>
      </c>
      <c r="E16" s="27"/>
      <c r="F16" s="46"/>
      <c r="G16" s="28"/>
      <c r="H16" s="28"/>
      <c r="I16" s="28"/>
      <c r="J16" s="28"/>
      <c r="K16" s="29"/>
      <c r="L16" s="28"/>
    </row>
    <row r="17" spans="1:12" ht="14.4" x14ac:dyDescent="0.3">
      <c r="A17" s="23"/>
      <c r="B17" s="24"/>
      <c r="C17" s="25"/>
      <c r="D17" s="30" t="s">
        <v>34</v>
      </c>
      <c r="E17" s="27" t="s">
        <v>40</v>
      </c>
      <c r="F17" s="49">
        <v>220</v>
      </c>
      <c r="G17" s="28">
        <v>6</v>
      </c>
      <c r="H17" s="28">
        <v>7</v>
      </c>
      <c r="I17" s="28">
        <v>10</v>
      </c>
      <c r="J17" s="28">
        <v>103</v>
      </c>
      <c r="K17" s="29">
        <v>307</v>
      </c>
      <c r="L17" s="28"/>
    </row>
    <row r="18" spans="1:12" ht="14.4" x14ac:dyDescent="0.3">
      <c r="A18" s="23"/>
      <c r="B18" s="24"/>
      <c r="C18" s="25"/>
      <c r="D18" s="30" t="s">
        <v>35</v>
      </c>
      <c r="E18" s="27" t="s">
        <v>39</v>
      </c>
      <c r="F18" s="46">
        <v>40</v>
      </c>
      <c r="G18" s="28">
        <v>5</v>
      </c>
      <c r="H18" s="28">
        <v>1</v>
      </c>
      <c r="I18" s="28">
        <v>21</v>
      </c>
      <c r="J18" s="28">
        <v>77</v>
      </c>
      <c r="K18" s="29">
        <v>667</v>
      </c>
      <c r="L18" s="28"/>
    </row>
    <row r="19" spans="1:12" ht="14.4" x14ac:dyDescent="0.3">
      <c r="A19" s="23"/>
      <c r="B19" s="24"/>
      <c r="C19" s="25"/>
      <c r="D19" s="30" t="s">
        <v>36</v>
      </c>
      <c r="E19" s="27"/>
      <c r="F19" s="46"/>
      <c r="G19" s="28"/>
      <c r="H19" s="28"/>
      <c r="I19" s="28"/>
      <c r="J19" s="28"/>
      <c r="K19" s="29"/>
      <c r="L19" s="28"/>
    </row>
    <row r="20" spans="1:12" ht="14.4" x14ac:dyDescent="0.3">
      <c r="A20" s="23"/>
      <c r="B20" s="24"/>
      <c r="C20" s="25"/>
      <c r="D20" s="50" t="s">
        <v>45</v>
      </c>
      <c r="E20" s="27" t="s">
        <v>41</v>
      </c>
      <c r="F20" s="49">
        <v>200</v>
      </c>
      <c r="G20" s="28">
        <v>0</v>
      </c>
      <c r="H20" s="28">
        <v>0</v>
      </c>
      <c r="I20" s="28">
        <v>22</v>
      </c>
      <c r="J20" s="28">
        <v>128</v>
      </c>
      <c r="K20" s="29">
        <v>75</v>
      </c>
      <c r="L20" s="28"/>
    </row>
    <row r="21" spans="1:12" ht="15" thickBot="1" x14ac:dyDescent="0.35">
      <c r="A21" s="23"/>
      <c r="B21" s="24"/>
      <c r="C21" s="25"/>
      <c r="D21" s="51" t="s">
        <v>47</v>
      </c>
      <c r="E21" s="27" t="s">
        <v>46</v>
      </c>
      <c r="F21" s="47">
        <v>40</v>
      </c>
      <c r="G21" s="28">
        <v>20</v>
      </c>
      <c r="H21" s="28">
        <v>0</v>
      </c>
      <c r="I21" s="28">
        <v>0</v>
      </c>
      <c r="J21" s="28">
        <v>146</v>
      </c>
      <c r="K21" s="29" t="e">
        <f>#REF!</f>
        <v>#REF!</v>
      </c>
      <c r="L21" s="28" t="e">
        <f>#REF!</f>
        <v>#REF!</v>
      </c>
    </row>
    <row r="22" spans="1:12" ht="14.4" x14ac:dyDescent="0.3">
      <c r="A22" s="31"/>
      <c r="B22" s="32"/>
      <c r="C22" s="33"/>
      <c r="D22" s="34" t="s">
        <v>28</v>
      </c>
      <c r="E22" s="35"/>
      <c r="F22" s="36">
        <f>SUM(F13:F21)</f>
        <v>700</v>
      </c>
      <c r="G22" s="36">
        <f>SUM(G13:G21)</f>
        <v>50</v>
      </c>
      <c r="H22" s="36">
        <f>SUM(H13:H21)</f>
        <v>28</v>
      </c>
      <c r="I22" s="36">
        <f>SUM(I13:I21)</f>
        <v>70</v>
      </c>
      <c r="J22" s="36">
        <f>SUM(J13:J21)</f>
        <v>756</v>
      </c>
      <c r="K22" s="37"/>
      <c r="L22" s="36">
        <v>90</v>
      </c>
    </row>
    <row r="23" spans="1:12" ht="13.8" customHeight="1" thickBot="1" x14ac:dyDescent="0.3">
      <c r="A23" s="41">
        <f>A6</f>
        <v>2</v>
      </c>
      <c r="B23" s="42">
        <f>B6</f>
        <v>8</v>
      </c>
      <c r="C23" s="52" t="s">
        <v>37</v>
      </c>
      <c r="D23" s="53"/>
      <c r="E23" s="43"/>
      <c r="F23" s="44">
        <f>F12+F22</f>
        <v>700</v>
      </c>
      <c r="G23" s="44">
        <f>G12+G22</f>
        <v>50</v>
      </c>
      <c r="H23" s="44">
        <f>H12+H22</f>
        <v>28</v>
      </c>
      <c r="I23" s="44">
        <f>I12+I22</f>
        <v>70</v>
      </c>
      <c r="J23" s="44">
        <f>J12+J22</f>
        <v>756</v>
      </c>
      <c r="K23" s="44"/>
      <c r="L23" s="44">
        <f>L12+L22</f>
        <v>90</v>
      </c>
    </row>
  </sheetData>
  <mergeCells count="4">
    <mergeCell ref="C23:D23"/>
    <mergeCell ref="C1:E1"/>
    <mergeCell ref="H1:K1"/>
    <mergeCell ref="H2:K2"/>
  </mergeCells>
  <pageMargins left="0.70000004768371604" right="0.70000004768371604" top="0.75" bottom="0.75" header="0.30000001192092901" footer="0.30000001192092901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В-Жирим</dc:creator>
  <cp:lastModifiedBy>User</cp:lastModifiedBy>
  <cp:lastPrinted>2025-01-20T12:48:02Z</cp:lastPrinted>
  <dcterms:created xsi:type="dcterms:W3CDTF">2023-10-16T01:49:23Z</dcterms:created>
  <dcterms:modified xsi:type="dcterms:W3CDTF">2025-10-06T14:57:13Z</dcterms:modified>
</cp:coreProperties>
</file>