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G23" i="1" s="1"/>
  <c r="H12" i="1"/>
  <c r="I12" i="1"/>
  <c r="J12" i="1"/>
  <c r="L12" i="1"/>
  <c r="L23" i="1" s="1"/>
  <c r="F22" i="1"/>
  <c r="H22" i="1"/>
  <c r="I22" i="1"/>
  <c r="J22" i="1"/>
  <c r="I23" i="1" l="1"/>
  <c r="J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<sst xmlns="http://schemas.openxmlformats.org/spreadsheetml/2006/main" count="48" uniqueCount="46">
  <si>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</si>
  <si>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</si>
  <si>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</si>
  <si>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</si>
  <si>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</si>
  <si>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</si>
  <si>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</si>
  <si>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</si>
  <si>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</si>
  <si>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</si>
  <si>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</si>
  <si>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</si>
  <si>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</si>
  <si>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</si>
  <si>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</si>
  <si>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</si>
  <si>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</si>
  <si>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</si>
  <si>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</si>
  <si>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</si>
  <si>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</si>
  <si>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</si>
  <si>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</si>
  <si>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</si>
  <si>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</si>
  <si>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</si>
  <si>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</si>
  <si>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</si>
  <si>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</si>
  <si>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</si>
  <si>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</si>
  <si>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</si>
  <si>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</si>
  <si>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</si>
  <si>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</si>
  <si>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</si>
  <si>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</si>
  <si>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</si>
  <si>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</si>
  <si>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</si>
  <si>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фрукт свежий</t>
  </si>
  <si>
    <t>МБОУ "Большекуналейская  СОШ"</t>
  </si>
  <si>
    <t xml:space="preserve">Ивлева А.М. </t>
  </si>
  <si>
    <t>яйцо отварное</t>
  </si>
  <si>
    <t xml:space="preserve">Компот из свежих фруктов </t>
  </si>
  <si>
    <t>Каша молочная рисовая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</si>
</sst>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6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11" fillId="0" borderId="0" xfId="0" applyNumberFormat="1" applyFont="1"/>
    <xf numFmtId="0" fontId="12" fillId="0" borderId="24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0" fontId="12" fillId="0" borderId="24" xfId="0" applyNumberFormat="1" applyFont="1" applyBorder="1" applyAlignment="1">
      <alignment horizontal="left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2" fillId="2" borderId="30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30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10" fillId="3" borderId="29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11" sqref="O1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41</v>
      </c>
      <c r="D1" s="55"/>
      <c r="E1" s="56"/>
      <c r="F1" s="3" t="s">
        <v>1</v>
      </c>
      <c r="G1" s="1" t="s">
        <v>2</v>
      </c>
      <c r="H1" s="57" t="s">
        <v>38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42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15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thickBot="1" x14ac:dyDescent="0.35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6.2" thickBot="1" x14ac:dyDescent="0.35">
      <c r="A13" s="38">
        <f>A6</f>
        <v>1</v>
      </c>
      <c r="B13" s="39">
        <f>B6</f>
        <v>1</v>
      </c>
      <c r="C13" s="40" t="s">
        <v>29</v>
      </c>
      <c r="D13" s="30" t="s">
        <v>30</v>
      </c>
      <c r="E13" s="47" t="s">
        <v>43</v>
      </c>
      <c r="F13" s="50">
        <v>70</v>
      </c>
      <c r="G13" s="46">
        <v>6.45</v>
      </c>
      <c r="H13" s="46">
        <v>5.8</v>
      </c>
      <c r="I13" s="46">
        <v>0.4</v>
      </c>
      <c r="J13" s="46">
        <v>80</v>
      </c>
      <c r="K13" s="48">
        <v>8</v>
      </c>
      <c r="L13" s="28"/>
    </row>
    <row r="14" spans="1:12" ht="14.4" x14ac:dyDescent="0.3">
      <c r="A14" s="23"/>
      <c r="B14" s="24"/>
      <c r="C14" s="25"/>
      <c r="D14" s="30" t="s">
        <v>31</v>
      </c>
      <c r="E14" s="47"/>
      <c r="F14" s="51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32</v>
      </c>
      <c r="E15" s="45" t="s">
        <v>45</v>
      </c>
      <c r="F15" s="51">
        <v>210</v>
      </c>
      <c r="G15" s="28">
        <v>10</v>
      </c>
      <c r="H15" s="28">
        <v>11</v>
      </c>
      <c r="I15" s="28">
        <v>49</v>
      </c>
      <c r="J15" s="28">
        <v>352</v>
      </c>
      <c r="K15" s="29">
        <v>524</v>
      </c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51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45" t="s">
        <v>44</v>
      </c>
      <c r="F17" s="51">
        <v>220</v>
      </c>
      <c r="G17" s="49">
        <v>1</v>
      </c>
      <c r="H17" s="49">
        <v>0</v>
      </c>
      <c r="I17" s="49">
        <v>20</v>
      </c>
      <c r="J17" s="49">
        <v>103</v>
      </c>
      <c r="K17" s="49">
        <v>669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51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51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26" t="s">
        <v>27</v>
      </c>
      <c r="E20" s="27" t="s">
        <v>40</v>
      </c>
      <c r="F20" s="52">
        <v>200</v>
      </c>
      <c r="G20" s="28">
        <v>3</v>
      </c>
      <c r="H20" s="28">
        <v>1</v>
      </c>
      <c r="I20" s="28">
        <v>46</v>
      </c>
      <c r="J20" s="28">
        <v>118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3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740</v>
      </c>
      <c r="G22" s="36">
        <v>24.45</v>
      </c>
      <c r="H22" s="36">
        <f>SUM(H13:H21)</f>
        <v>18.8</v>
      </c>
      <c r="I22" s="36">
        <f>SUM(I13:I21)</f>
        <v>136.4</v>
      </c>
      <c r="J22" s="36">
        <f>SUM(J13:J21)</f>
        <v>730</v>
      </c>
      <c r="K22" s="37"/>
      <c r="L22" s="36">
        <v>90</v>
      </c>
    </row>
    <row r="23" spans="1:12" ht="13.2" customHeight="1" thickBot="1" x14ac:dyDescent="0.3">
      <c r="A23" s="41">
        <f>A6</f>
        <v>1</v>
      </c>
      <c r="B23" s="42">
        <f>B6</f>
        <v>1</v>
      </c>
      <c r="C23" s="60" t="s">
        <v>37</v>
      </c>
      <c r="D23" s="61"/>
      <c r="E23" s="43"/>
      <c r="F23" s="44">
        <v>740</v>
      </c>
      <c r="G23" s="44">
        <f>G12+G22</f>
        <v>24.45</v>
      </c>
      <c r="H23" s="44">
        <f>H12+H22</f>
        <v>18.8</v>
      </c>
      <c r="I23" s="44">
        <f>I12+I22</f>
        <v>136.4</v>
      </c>
      <c r="J23" s="44">
        <f>J12+J22</f>
        <v>730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2025-09-21T07:52:10Z</dcterms:modified>
</cp:coreProperties>
</file>